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Payslip check" sheetId="2" state="visible" r:id="rId2"/>
    <sheet xmlns:r="http://schemas.openxmlformats.org/officeDocument/2006/relationships" name="First budget" sheetId="3" state="visible" r:id="rId3"/>
    <sheet xmlns:r="http://schemas.openxmlformats.org/officeDocument/2006/relationships" name="Setup checklist" sheetId="4" state="visible" r:id="rId4"/>
  </sheets>
  <definedNames/>
  <calcPr calcId="124519" fullCalcOnLoad="1"/>
</workbook>
</file>

<file path=xl/styles.xml><?xml version="1.0" encoding="utf-8"?>
<styleSheet xmlns="http://schemas.openxmlformats.org/spreadsheetml/2006/main">
  <numFmts count="2">
    <numFmt numFmtId="164" formatCode="$#,##0.00"/>
    <numFmt numFmtId="165" formatCode="0.0%"/>
  </numFmts>
  <fonts count="4">
    <font>
      <name val="Calibri"/>
      <family val="2"/>
      <color theme="1"/>
      <sz val="11"/>
      <scheme val="minor"/>
    </font>
    <font>
      <b val="1"/>
      <sz val="16"/>
    </font>
    <font>
      <b val="1"/>
      <color rgb="00FFFFFF"/>
    </font>
    <font>
      <b val="1"/>
    </font>
  </fonts>
  <fills count="4">
    <fill>
      <patternFill/>
    </fill>
    <fill>
      <patternFill patternType="gray125"/>
    </fill>
    <fill>
      <patternFill patternType="solid">
        <fgColor rgb="000B0F19"/>
      </patternFill>
    </fill>
    <fill>
      <patternFill patternType="solid">
        <fgColor rgb="00ECFE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2">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0" fillId="0" borderId="1" applyAlignment="1" pivotButton="0" quotePrefix="0" xfId="0">
      <alignment vertical="top" wrapText="1"/>
    </xf>
    <xf numFmtId="2" fontId="0" fillId="3" borderId="1" applyAlignment="1" pivotButton="0" quotePrefix="0" xfId="0">
      <alignment vertical="top" wrapText="1"/>
    </xf>
    <xf numFmtId="164" fontId="0" fillId="3" borderId="1" applyAlignment="1" pivotButton="0" quotePrefix="0" xfId="0">
      <alignment vertical="top" wrapText="1"/>
    </xf>
    <xf numFmtId="164" fontId="0" fillId="0" borderId="1" applyAlignment="1" pivotButton="0" quotePrefix="0" xfId="0">
      <alignment vertical="top" wrapText="1"/>
    </xf>
    <xf numFmtId="0" fontId="0" fillId="3" borderId="1" applyAlignment="1" pivotButton="0" quotePrefix="0" xfId="0">
      <alignment vertical="top" wrapText="1"/>
    </xf>
    <xf numFmtId="0" fontId="3" fillId="0" borderId="1" applyAlignment="1" pivotButton="0" quotePrefix="0" xfId="0">
      <alignment vertical="top" wrapText="1"/>
    </xf>
    <xf numFmtId="164" fontId="3" fillId="0" borderId="1" applyAlignment="1" pivotButton="0" quotePrefix="0" xfId="0">
      <alignment vertical="top" wrapText="1"/>
    </xf>
    <xf numFmtId="165"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 t="inlineStr">
        <is>
          <t>First-job money checklist, payslip check and first budget</t>
        </is>
      </c>
    </row>
    <row r="2">
      <c r="A2" s="2" t="inlineStr">
        <is>
          <t>From the course Money management basics for your first job (trainyourself.org/finance/money-admin/money-basics-first-job/)</t>
        </is>
      </c>
    </row>
    <row r="3">
      <c r="A3" s="2" t="inlineStr"/>
    </row>
    <row r="4">
      <c r="A4" s="2" t="inlineStr">
        <is>
          <t>Payslip check (lesson 2): enter hours, rate and the payslip amounts. The sheet works out expected gross pay and any gap.</t>
        </is>
      </c>
    </row>
    <row r="5">
      <c r="A5" s="2" t="inlineStr">
        <is>
          <t>First budget (lesson 5): start from net pay per pay period and give every dollar a job until left to assign is zero.</t>
        </is>
      </c>
    </row>
    <row r="6">
      <c r="A6" s="2" t="inlineStr">
        <is>
          <t>Setup checklist (lessons 1-6): the first-month tasks, with tick boxes.</t>
        </is>
      </c>
    </row>
    <row r="7">
      <c r="A7" s="2" t="inlineStr">
        <is>
          <t>Never type tax numbers, account numbers or passwords into this file.</t>
        </is>
      </c>
    </row>
    <row r="8">
      <c r="A8" s="2" t="inlineStr">
        <is>
          <t>Sample figures are fictional, in USD, and match the course examples. Tax and contribution amounts are made up, not real rates.</t>
        </is>
      </c>
    </row>
    <row r="9">
      <c r="A9" s="2" t="inlineStr"/>
    </row>
    <row r="10">
      <c r="A10" s="2" t="inlineStr">
        <is>
          <t>Cells shaded light cyan are for your entries; other cells calculate.</t>
        </is>
      </c>
    </row>
    <row r="11">
      <c r="A11" s="2" t="inlineStr"/>
    </row>
    <row r="12">
      <c r="A12" s="2" t="inlineStr">
        <is>
          <t>trainyourself.org · Version 24 October 2026 · General information only, not financial, credit, tax or legal advice. It doesn’t take into account your objectives, financial situation or needs, and trainyourself.org doesn’t recommend any financial product or provider. Consider getting advice from a licensed professional before you 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40" customWidth="1" min="1" max="1"/>
    <col width="16" customWidth="1" min="2" max="2"/>
    <col width="60" customWidth="1" min="3" max="3"/>
  </cols>
  <sheetData>
    <row r="1">
      <c r="A1" s="3" t="inlineStr">
        <is>
          <t>Line</t>
        </is>
      </c>
      <c r="B1" s="3" t="inlineStr">
        <is>
          <t>Amount</t>
        </is>
      </c>
      <c r="C1" s="3" t="inlineStr">
        <is>
          <t>Note</t>
        </is>
      </c>
    </row>
    <row r="2">
      <c r="A2" s="4" t="inlineStr">
        <is>
          <t>Hours worked (your own record)</t>
        </is>
      </c>
      <c r="B2" s="5" t="n">
        <v>76</v>
      </c>
      <c r="C2" s="4" t="inlineStr">
        <is>
          <t>Check against your roster</t>
        </is>
      </c>
    </row>
    <row r="3">
      <c r="A3" s="4" t="inlineStr">
        <is>
          <t>Hourly rate (contract or award)</t>
        </is>
      </c>
      <c r="B3" s="6" t="n">
        <v>25</v>
      </c>
      <c r="C3" s="4" t="inlineStr"/>
    </row>
    <row r="4">
      <c r="A4" s="4" t="inlineStr">
        <is>
          <t>Expected gross pay</t>
        </is>
      </c>
      <c r="B4" s="7">
        <f>B2*B3</f>
        <v/>
      </c>
      <c r="C4" s="4" t="inlineStr">
        <is>
          <t>Hours x rate</t>
        </is>
      </c>
    </row>
    <row r="5">
      <c r="A5" s="4" t="inlineStr">
        <is>
          <t>Gross pay on payslip</t>
        </is>
      </c>
      <c r="B5" s="6" t="n">
        <v>1900</v>
      </c>
      <c r="C5" s="4" t="inlineStr"/>
    </row>
    <row r="6">
      <c r="A6" s="4" t="inlineStr">
        <is>
          <t>Difference (payslip minus expected)</t>
        </is>
      </c>
      <c r="B6" s="7">
        <f>B5-B4</f>
        <v/>
      </c>
      <c r="C6" s="4" t="inlineStr">
        <is>
          <t>Not zero? Ask payroll in writing</t>
        </is>
      </c>
    </row>
    <row r="7">
      <c r="A7" s="4" t="inlineStr">
        <is>
          <t>Income tax withheld</t>
        </is>
      </c>
      <c r="B7" s="6" t="n">
        <v>240</v>
      </c>
      <c r="C7" s="4" t="inlineStr">
        <is>
          <t>Fictional amount</t>
        </is>
      </c>
    </row>
    <row r="8">
      <c r="A8" s="4" t="inlineStr">
        <is>
          <t>Employee retirement contribution (if chosen)</t>
        </is>
      </c>
      <c r="B8" s="6" t="n">
        <v>95</v>
      </c>
      <c r="C8" s="4" t="inlineStr">
        <is>
          <t>e.g. US 401(k), UK workplace pension</t>
        </is>
      </c>
    </row>
    <row r="9">
      <c r="A9" s="4" t="inlineStr">
        <is>
          <t>Other deductions</t>
        </is>
      </c>
      <c r="B9" s="6" t="n">
        <v>0</v>
      </c>
      <c r="C9" s="4" t="inlineStr">
        <is>
          <t>Did you agree to each one?</t>
        </is>
      </c>
    </row>
    <row r="10">
      <c r="A10" s="4" t="inlineStr">
        <is>
          <t>Net pay on payslip</t>
        </is>
      </c>
      <c r="B10" s="6" t="n">
        <v>1565</v>
      </c>
      <c r="C10" s="4" t="inlineStr"/>
    </row>
    <row r="11">
      <c r="A11" s="4" t="inlineStr">
        <is>
          <t>Expected net (gross - deductions)</t>
        </is>
      </c>
      <c r="B11" s="7">
        <f>B5-B7-B8-B9</f>
        <v/>
      </c>
      <c r="C11" s="4" t="inlineStr"/>
    </row>
    <row r="12">
      <c r="A12" s="4" t="inlineStr">
        <is>
          <t>Net difference</t>
        </is>
      </c>
      <c r="B12" s="7">
        <f>B10-B11</f>
        <v/>
      </c>
      <c r="C12" s="4" t="inlineStr">
        <is>
          <t>Not zero? Ask payroll</t>
        </is>
      </c>
    </row>
    <row r="13">
      <c r="A13" s="4" t="inlineStr">
        <is>
          <t>Employer retirement contribution shown</t>
        </is>
      </c>
      <c r="B13" s="6" t="n">
        <v>228</v>
      </c>
      <c r="C13" s="4" t="inlineStr">
        <is>
          <t>Paid on top, e.g. AU super; not deducted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40" customWidth="1" min="1" max="1"/>
    <col width="16" customWidth="1" min="2" max="2"/>
    <col width="20" customWidth="1" min="3" max="3"/>
  </cols>
  <sheetData>
    <row r="1">
      <c r="A1" s="3" t="inlineStr">
        <is>
          <t>Line</t>
        </is>
      </c>
      <c r="B1" s="3" t="inlineStr">
        <is>
          <t>Per pay period</t>
        </is>
      </c>
      <c r="C1" s="3" t="inlineStr">
        <is>
          <t>Type</t>
        </is>
      </c>
    </row>
    <row r="2">
      <c r="A2" s="4" t="inlineStr">
        <is>
          <t>Net pay</t>
        </is>
      </c>
      <c r="B2" s="6" t="n">
        <v>1565</v>
      </c>
      <c r="C2" s="8" t="inlineStr">
        <is>
          <t>Income</t>
        </is>
      </c>
    </row>
    <row r="3">
      <c r="A3" s="4" t="inlineStr">
        <is>
          <t>Rent share and bills</t>
        </is>
      </c>
      <c r="B3" s="6" t="n">
        <v>620</v>
      </c>
      <c r="C3" s="8" t="inlineStr">
        <is>
          <t>Fixed</t>
        </is>
      </c>
    </row>
    <row r="4">
      <c r="A4" s="4" t="inlineStr">
        <is>
          <t>Groceries</t>
        </is>
      </c>
      <c r="B4" s="6" t="n">
        <v>180</v>
      </c>
      <c r="C4" s="8" t="inlineStr">
        <is>
          <t>Variable</t>
        </is>
      </c>
    </row>
    <row r="5">
      <c r="A5" s="4" t="inlineStr">
        <is>
          <t>Transport</t>
        </is>
      </c>
      <c r="B5" s="6" t="n">
        <v>90</v>
      </c>
      <c r="C5" s="8" t="inlineStr">
        <is>
          <t>Variable</t>
        </is>
      </c>
    </row>
    <row r="6">
      <c r="A6" s="4" t="inlineStr">
        <is>
          <t>Phone</t>
        </is>
      </c>
      <c r="B6" s="6" t="n">
        <v>30</v>
      </c>
      <c r="C6" s="8" t="inlineStr">
        <is>
          <t>Fixed</t>
        </is>
      </c>
    </row>
    <row r="7">
      <c r="A7" s="4" t="inlineStr">
        <is>
          <t>Savings (automatic on payday)</t>
        </is>
      </c>
      <c r="B7" s="6" t="n">
        <v>200</v>
      </c>
      <c r="C7" s="8" t="inlineStr">
        <is>
          <t>Savings</t>
        </is>
      </c>
    </row>
    <row r="8">
      <c r="A8" s="4" t="inlineStr">
        <is>
          <t>Yearly costs fund</t>
        </is>
      </c>
      <c r="B8" s="6" t="n">
        <v>40</v>
      </c>
      <c r="C8" s="8" t="inlineStr">
        <is>
          <t>Savings</t>
        </is>
      </c>
    </row>
    <row r="9">
      <c r="A9" s="4" t="inlineStr">
        <is>
          <t>Fun and eating out</t>
        </is>
      </c>
      <c r="B9" s="6" t="n">
        <v>250</v>
      </c>
      <c r="C9" s="8" t="inlineStr">
        <is>
          <t>Wants</t>
        </is>
      </c>
    </row>
    <row r="10">
      <c r="A10" s="4" t="inlineStr">
        <is>
          <t>Buffer</t>
        </is>
      </c>
      <c r="B10" s="6" t="n">
        <v>155</v>
      </c>
      <c r="C10" s="8" t="inlineStr">
        <is>
          <t>Buffer</t>
        </is>
      </c>
    </row>
    <row r="11">
      <c r="A11" s="8" t="n"/>
      <c r="B11" s="8" t="n"/>
      <c r="C11" s="8" t="n"/>
    </row>
    <row r="12">
      <c r="A12" s="8" t="n"/>
      <c r="B12" s="8" t="n"/>
      <c r="C12" s="8" t="n"/>
    </row>
    <row r="13">
      <c r="A13" s="8" t="n"/>
      <c r="B13" s="8" t="n"/>
      <c r="C13" s="8" t="n"/>
    </row>
    <row r="14">
      <c r="A14" s="8" t="n"/>
      <c r="B14" s="8" t="n"/>
      <c r="C14" s="8" t="n"/>
    </row>
    <row r="15">
      <c r="A15" s="8" t="n"/>
      <c r="B15" s="8" t="n"/>
      <c r="C15" s="8" t="n"/>
    </row>
    <row r="16">
      <c r="A16" s="8" t="n"/>
      <c r="B16" s="8" t="n"/>
      <c r="C16" s="8" t="n"/>
    </row>
    <row r="17">
      <c r="A17" s="9" t="inlineStr">
        <is>
          <t>Planned spending and savings</t>
        </is>
      </c>
      <c r="B17" s="7">
        <f>SUM(B3:B16)</f>
        <v/>
      </c>
    </row>
    <row r="18">
      <c r="A18" s="9" t="inlineStr">
        <is>
          <t>Left to assign (aim for zero)</t>
        </is>
      </c>
      <c r="B18" s="10">
        <f>B2-B17</f>
        <v/>
      </c>
    </row>
    <row r="19">
      <c r="A19" s="4" t="inlineStr">
        <is>
          <t>Savings as % of net pay</t>
        </is>
      </c>
      <c r="B19" s="11">
        <f>(B7+B8)/B2</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0" customWidth="1" min="1" max="1"/>
    <col width="8" customWidth="1" min="2" max="2"/>
    <col width="8" customWidth="1" min="3" max="3"/>
    <col width="50" customWidth="1" min="4" max="4"/>
  </cols>
  <sheetData>
    <row r="1">
      <c r="A1" s="3" t="inlineStr">
        <is>
          <t>Task</t>
        </is>
      </c>
      <c r="B1" s="3" t="inlineStr">
        <is>
          <t>Lesson</t>
        </is>
      </c>
      <c r="C1" s="3" t="inlineStr">
        <is>
          <t>Done?</t>
        </is>
      </c>
      <c r="D1" s="3" t="inlineStr">
        <is>
          <t>Notes</t>
        </is>
      </c>
    </row>
    <row r="2">
      <c r="A2" s="4" t="inlineStr">
        <is>
          <t>Tax number and starter form done (TFN declaration / P45 or starter checklist / W-4)</t>
        </is>
      </c>
      <c r="B2" s="4" t="n">
        <v>1</v>
      </c>
      <c r="C2" s="8" t="n"/>
      <c r="D2" s="8" t="n"/>
    </row>
    <row r="3">
      <c r="A3" s="4" t="inlineStr">
        <is>
          <t>Checked the job offer is genuine; paid no fee to start</t>
        </is>
      </c>
      <c r="B3" s="4" t="n">
        <v>1</v>
      </c>
      <c r="C3" s="8" t="n"/>
      <c r="D3" s="8" t="n"/>
    </row>
    <row r="4">
      <c r="A4" s="4" t="inlineStr">
        <is>
          <t>First payslip checked: hours x rate = gross</t>
        </is>
      </c>
      <c r="B4" s="4" t="n">
        <v>2</v>
      </c>
      <c r="C4" s="8" t="n"/>
      <c r="D4" s="8" t="n"/>
    </row>
    <row r="5">
      <c r="A5" s="4" t="inlineStr">
        <is>
          <t>Deductions understood and agreed</t>
        </is>
      </c>
      <c r="B5" s="4" t="n">
        <v>2</v>
      </c>
      <c r="C5" s="8" t="n"/>
      <c r="D5" s="8" t="n"/>
    </row>
    <row r="6">
      <c r="A6" s="4" t="inlineStr">
        <is>
          <t>Retirement account confirmed (super fund / workplace pension / 401(k) if offered)</t>
        </is>
      </c>
      <c r="B6" s="4" t="n">
        <v>3</v>
      </c>
      <c r="C6" s="8" t="n"/>
      <c r="D6" s="8" t="n"/>
    </row>
    <row r="7">
      <c r="A7" s="4" t="inlineStr">
        <is>
          <t>Retirement account login set up</t>
        </is>
      </c>
      <c r="B7" s="4" t="n">
        <v>3</v>
      </c>
      <c r="C7" s="8" t="n"/>
      <c r="D7" s="8" t="n"/>
    </row>
    <row r="8">
      <c r="A8" s="4" t="inlineStr">
        <is>
          <t>Everyday account with low fees</t>
        </is>
      </c>
      <c r="B8" s="4" t="n">
        <v>4</v>
      </c>
      <c r="C8" s="8" t="n"/>
      <c r="D8" s="8" t="n"/>
    </row>
    <row r="9">
      <c r="A9" s="4" t="inlineStr">
        <is>
          <t>Low-balance alert set up</t>
        </is>
      </c>
      <c r="B9" s="4" t="n">
        <v>4</v>
      </c>
      <c r="C9" s="8" t="n"/>
      <c r="D9" s="8" t="n"/>
    </row>
    <row r="10">
      <c r="A10" s="4" t="inlineStr">
        <is>
          <t>Know whether my debit card has a credit option</t>
        </is>
      </c>
      <c r="B10" s="4" t="n">
        <v>4</v>
      </c>
      <c r="C10" s="8" t="n"/>
      <c r="D10" s="8" t="n"/>
    </row>
    <row r="11">
      <c r="A11" s="4" t="inlineStr">
        <is>
          <t>First budget built from net pay</t>
        </is>
      </c>
      <c r="B11" s="4" t="n">
        <v>5</v>
      </c>
      <c r="C11" s="8" t="n"/>
      <c r="D11" s="8" t="n"/>
    </row>
    <row r="12">
      <c r="A12" s="4" t="inlineStr">
        <is>
          <t>Automatic savings transfer on payday</t>
        </is>
      </c>
      <c r="B12" s="4" t="n">
        <v>5</v>
      </c>
      <c r="C12" s="8" t="n"/>
      <c r="D12" s="8" t="n"/>
    </row>
    <row r="13">
      <c r="A13" s="4" t="inlineStr">
        <is>
          <t>Copies of contract, roster and payslips saved</t>
        </is>
      </c>
      <c r="B13" s="4" t="n">
        <v>6</v>
      </c>
      <c r="C13" s="8" t="n"/>
      <c r="D13" s="8" t="n"/>
    </row>
  </sheetData>
  <dataValidations count="1">
    <dataValidation sqref="C2 C3 C4 C5 C6 C7 C8 C9 C10 C11 C12 C13" showDropDown="0" showInputMessage="0" showErrorMessage="0" allowBlank="1" type="list">
      <formula1>"Yes,No,N/A"</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First-job money checklist</dc:title>
  <dcterms:created xmlns:dcterms="http://purl.org/dc/terms/" xmlns:xsi="http://www.w3.org/2001/XMLSchema-instance" xsi:type="dcterms:W3CDTF">2026-10-24T09:00:00Z</dcterms:created>
  <dcterms:modified xmlns:dcterms="http://purl.org/dc/terms/" xmlns:xsi="http://www.w3.org/2001/XMLSchema-instance" xsi:type="dcterms:W3CDTF">2026-10-25T11:17:54Z</dcterms:modified>
</cp:coreProperties>
</file>