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eadlines" sheetId="2" state="visible" r:id="rId2"/>
    <sheet xmlns:r="http://schemas.openxmlformats.org/officeDocument/2006/relationships" name="Documents" sheetId="3" state="visible" r:id="rId3"/>
    <sheet xmlns:r="http://schemas.openxmlformats.org/officeDocument/2006/relationships" name="Deductions log" sheetId="4" state="visible" r:id="rId4"/>
    <sheet xmlns:r="http://schemas.openxmlformats.org/officeDocument/2006/relationships" name="Refund or bill" sheetId="5" state="visible" r:id="rId5"/>
    <sheet xmlns:r="http://schemas.openxmlformats.org/officeDocument/2006/relationships" name="Filing plan" sheetId="6" state="visible" r:id="rId6"/>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5">
    <font>
      <name val="Calibri"/>
      <family val="2"/>
      <color theme="1"/>
      <sz val="11"/>
      <scheme val="minor"/>
    </font>
    <font>
      <b val="1"/>
      <sz val="16"/>
    </font>
    <font>
      <b val="1"/>
      <color rgb="00FFFFFF"/>
    </font>
    <font>
      <b val="1"/>
    </font>
    <font>
      <i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165" fontId="0" fillId="3" borderId="1" applyAlignment="1" pivotButton="0" quotePrefix="0" xfId="0">
      <alignment vertical="top" wrapText="1"/>
    </xf>
    <xf numFmtId="164" fontId="0" fillId="0" borderId="1" applyAlignment="1" pivotButton="0" quotePrefix="0" xfId="0">
      <alignment vertical="top" wrapText="1"/>
    </xf>
    <xf numFmtId="164" fontId="3" fillId="0" borderId="1"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Tax return checklist and filing plan</t>
        </is>
      </c>
    </row>
    <row r="2">
      <c r="A2" s="2" t="inlineStr">
        <is>
          <t>From the course Tax return basics (trainyourself.org/finance/financial-basics/tax-return-basics/)</t>
        </is>
      </c>
    </row>
    <row r="3">
      <c r="A3" s="2" t="inlineStr"/>
    </row>
    <row r="4">
      <c r="A4" s="2" t="inlineStr">
        <is>
          <t>Deadlines (lesson 2): the main dates in each country as read on official pages on 24 October 2026. They change every year: check the linked page for your year.</t>
        </is>
      </c>
    </row>
    <row r="5">
      <c r="A5" s="2" t="inlineStr">
        <is>
          <t>Documents (lesson 3 exercise): tick what applies to you, note where it comes from and when you expect it.</t>
        </is>
      </c>
    </row>
    <row r="6">
      <c r="A6" s="2" t="inlineStr">
        <is>
          <t>Deductions log (lessons 3 and 4): one row per expense you might claim, with the record you keep. The Saves column estimates the tax saved at the rate you enter (a deduction lowers taxable income, not tax).</t>
        </is>
      </c>
    </row>
    <row r="7">
      <c r="A7" s="2" t="inlineStr">
        <is>
          <t>Refund or bill (lesson 4): tax withheld minus tax owed. Positive = refund, negative = amount to pay.</t>
        </is>
      </c>
    </row>
    <row r="8">
      <c r="A8" s="2" t="inlineStr">
        <is>
          <t>Filing plan (lesson 5 exercise): your route, the official address you will type in, deadline and reminder.</t>
        </is>
      </c>
    </row>
    <row r="9">
      <c r="A9" s="2" t="inlineStr">
        <is>
          <t>Never type tax file numbers, Social Security numbers, National Insurance numbers or passwords into this workbook if you share it.</t>
        </is>
      </c>
    </row>
    <row r="10">
      <c r="A10" s="2" t="inlineStr">
        <is>
          <t>Sample figures are fictional, in USD, for teaching only.</t>
        </is>
      </c>
    </row>
    <row r="11">
      <c r="A11" s="2" t="inlineStr"/>
    </row>
    <row r="12">
      <c r="A12" s="2" t="inlineStr">
        <is>
          <t>Cells shaded light cyan are for your entries; other cells calculate.</t>
        </is>
      </c>
    </row>
    <row r="13">
      <c r="A13" s="2" t="inlineStr"/>
    </row>
    <row r="14">
      <c r="A14"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16" customWidth="1" min="1" max="1"/>
    <col width="20" customWidth="1" min="2" max="2"/>
    <col width="60" customWidth="1" min="3" max="3"/>
    <col width="40" customWidth="1" min="4" max="4"/>
    <col width="60" customWidth="1" min="5" max="5"/>
  </cols>
  <sheetData>
    <row r="1">
      <c r="A1" s="3" t="inlineStr">
        <is>
          <t>Country</t>
        </is>
      </c>
      <c r="B1" s="3" t="inlineStr">
        <is>
          <t>Tax year</t>
        </is>
      </c>
      <c r="C1" s="3" t="inlineStr">
        <is>
          <t>Key dates (most recent year, read 24 Oct 2026)</t>
        </is>
      </c>
      <c r="D1" s="3" t="inlineStr">
        <is>
          <t>More time?</t>
        </is>
      </c>
      <c r="E1" s="3" t="inlineStr">
        <is>
          <t>Official page</t>
        </is>
      </c>
    </row>
    <row r="2">
      <c r="A2" s="4" t="inlineStr">
        <is>
          <t>United States</t>
        </is>
      </c>
      <c r="B2" s="4" t="inlineStr">
        <is>
          <t>1 Jan to 31 Dec</t>
        </is>
      </c>
      <c r="C2" s="4" t="inlineStr">
        <is>
          <t>The tax deadline for 2026 tax returns is April 15, 2027.</t>
        </is>
      </c>
      <c r="D2" s="4" t="inlineStr">
        <is>
          <t>Extension to file if requested by the April deadline; you must still pay by the deadline.</t>
        </is>
      </c>
      <c r="E2" s="4" t="inlineStr">
        <is>
          <t>https://www.irs.gov/filing/individuals/how-to-file</t>
        </is>
      </c>
    </row>
    <row r="3">
      <c r="A3" s="4" t="inlineStr">
        <is>
          <t>United Kingdom (Self Assessment)</t>
        </is>
      </c>
      <c r="B3" s="4" t="inlineStr">
        <is>
          <t>6 Apr to 5 Apr</t>
        </is>
      </c>
      <c r="C3" s="4" t="inlineStr">
        <is>
          <t>Register by 5 October if new; paper return by 31 October 2026; online return and payment by 31 January 2027; second payment on account 31 July.</t>
        </is>
      </c>
      <c r="D3" s="4" t="inlineStr">
        <is>
          <t>Letter-based deadline if you register after 5 October.</t>
        </is>
      </c>
      <c r="E3" s="4" t="inlineStr">
        <is>
          <t>https://www.gov.uk/self-assessment-tax-returns/deadlines</t>
        </is>
      </c>
    </row>
    <row r="4">
      <c r="A4" s="4" t="inlineStr">
        <is>
          <t>Australia</t>
        </is>
      </c>
      <c r="B4" s="4" t="inlineStr">
        <is>
          <t>1 Jul to 30 Jun</t>
        </is>
      </c>
      <c r="C4" s="4" t="inlineStr">
        <is>
          <t>31 October if you lodge your own return.</t>
        </is>
      </c>
      <c r="D4" s="4" t="inlineStr">
        <is>
          <t>Often later through a registered tax agent engaged before 31 October.</t>
        </is>
      </c>
      <c r="E4" s="4" t="inlineStr">
        <is>
          <t>https://moneysmart.gov.au/work-and-tax/lodging-a-tax-return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44" customWidth="1" min="1" max="1"/>
    <col width="18" customWidth="1" min="2" max="2"/>
    <col width="40" customWidth="1" min="3" max="3"/>
    <col width="16" customWidth="1" min="4" max="4"/>
    <col width="14" customWidth="1" min="5" max="5"/>
  </cols>
  <sheetData>
    <row r="1">
      <c r="A1" s="3" t="inlineStr">
        <is>
          <t>Document</t>
        </is>
      </c>
      <c r="B1" s="3" t="inlineStr">
        <is>
          <t>Applies to me? (Y/N)</t>
        </is>
      </c>
      <c r="C1" s="3" t="inlineStr">
        <is>
          <t>Where it comes from</t>
        </is>
      </c>
      <c r="D1" s="3" t="inlineStr">
        <is>
          <t>Expected by</t>
        </is>
      </c>
      <c r="E1" s="3" t="inlineStr">
        <is>
          <t>Got it? (Y/N)</t>
        </is>
      </c>
    </row>
    <row r="2">
      <c r="A2" s="4" t="inlineStr">
        <is>
          <t>Tax number (do not share: write "have it" only)</t>
        </is>
      </c>
      <c r="B2" s="5" t="n"/>
      <c r="C2" s="5" t="n"/>
      <c r="D2" s="5" t="n"/>
      <c r="E2" s="5" t="n"/>
    </row>
    <row r="3">
      <c r="A3" s="4" t="inlineStr">
        <is>
          <t>Wage statement from each job (US Form W-2; AU income statement in myGov; UK payslips / year-end statement)</t>
        </is>
      </c>
      <c r="B3" s="5" t="n"/>
      <c r="C3" s="5" t="n"/>
      <c r="D3" s="5" t="n"/>
      <c r="E3" s="5" t="n"/>
    </row>
    <row r="4">
      <c r="A4" s="4" t="inlineStr">
        <is>
          <t>Interest statements from banks</t>
        </is>
      </c>
      <c r="B4" s="5" t="n"/>
      <c r="C4" s="5" t="n"/>
      <c r="D4" s="5" t="n"/>
      <c r="E4" s="5" t="n"/>
    </row>
    <row r="5">
      <c r="A5" s="4" t="inlineStr">
        <is>
          <t>Side or freelance income records (US Form 1099 if issued)</t>
        </is>
      </c>
      <c r="B5" s="5" t="n"/>
      <c r="C5" s="5" t="n"/>
      <c r="D5" s="5" t="n"/>
      <c r="E5" s="5" t="n"/>
    </row>
    <row r="6">
      <c r="A6" s="4" t="inlineStr">
        <is>
          <t>Government payments received</t>
        </is>
      </c>
      <c r="B6" s="5" t="n"/>
      <c r="C6" s="5" t="n"/>
      <c r="D6" s="5" t="n"/>
      <c r="E6" s="5" t="n"/>
    </row>
    <row r="7">
      <c r="A7" s="4" t="inlineStr">
        <is>
          <t>Receipts for work-related expenses</t>
        </is>
      </c>
      <c r="B7" s="5" t="n"/>
      <c r="C7" s="5" t="n"/>
      <c r="D7" s="5" t="n"/>
      <c r="E7" s="5" t="n"/>
    </row>
    <row r="8">
      <c r="A8" s="4" t="inlineStr">
        <is>
          <t>Donation receipts</t>
        </is>
      </c>
      <c r="B8" s="5" t="n"/>
      <c r="C8" s="5" t="n"/>
      <c r="D8" s="5" t="n"/>
      <c r="E8" s="5" t="n"/>
    </row>
    <row r="9">
      <c r="A9" s="4" t="inlineStr">
        <is>
          <t>Education or other deduction/credit records</t>
        </is>
      </c>
      <c r="B9" s="5" t="n"/>
      <c r="C9" s="5" t="n"/>
      <c r="D9" s="5" t="n"/>
      <c r="E9" s="5" t="n"/>
    </row>
    <row r="10">
      <c r="A10" s="4" t="inlineStr">
        <is>
          <t>Last year’s return</t>
        </is>
      </c>
      <c r="B10" s="5" t="n"/>
      <c r="C10" s="5" t="n"/>
      <c r="D10" s="5" t="n"/>
      <c r="E10" s="5" t="n"/>
    </row>
    <row r="11">
      <c r="A11" s="4" t="inlineStr">
        <is>
          <t>Letters from the tax office this year</t>
        </is>
      </c>
      <c r="B11" s="5" t="n"/>
      <c r="C11" s="5" t="n"/>
      <c r="D11" s="5" t="n"/>
      <c r="E11" s="5" t="n"/>
    </row>
    <row r="12">
      <c r="A12" s="4" t="inlineStr">
        <is>
          <t>Bank details for a refund</t>
        </is>
      </c>
      <c r="B12" s="5" t="n"/>
      <c r="C12" s="5" t="n"/>
      <c r="D12" s="5" t="n"/>
      <c r="E12" s="5" t="n"/>
    </row>
    <row r="14">
      <c r="A14" s="4" t="inlineStr">
        <is>
          <t>Monthly records reminder (date):</t>
        </is>
      </c>
      <c r="B14" s="5" t="n"/>
    </row>
  </sheetData>
  <dataValidations count="1">
    <dataValidation sqref="B2 B3 B4 B5 B6 B7 B8 B9 B10 B11 B12 E2 E3 E4 E5 E6 E7 E8 E9 E10 E11 E12" showDropDown="0" showInputMessage="0" showErrorMessage="0" allowBlank="1"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12" customWidth="1" min="1" max="1"/>
    <col width="30" customWidth="1" min="2" max="2"/>
    <col width="12" customWidth="1" min="3" max="3"/>
    <col width="16" customWidth="1" min="4" max="4"/>
    <col width="22" customWidth="1" min="5" max="5"/>
    <col width="26" customWidth="1" min="6" max="6"/>
    <col width="16" customWidth="1" min="7" max="7"/>
    <col width="16" customWidth="1" min="8" max="8"/>
  </cols>
  <sheetData>
    <row r="1">
      <c r="A1" s="3" t="inlineStr">
        <is>
          <t>Date</t>
        </is>
      </c>
      <c r="B1" s="3" t="inlineStr">
        <is>
          <t>What</t>
        </is>
      </c>
      <c r="C1" s="3" t="inlineStr">
        <is>
          <t>Amount</t>
        </is>
      </c>
      <c r="D1" s="3" t="inlineStr">
        <is>
          <t>Reimbursed? (Y/N)</t>
        </is>
      </c>
      <c r="E1" s="3" t="inlineStr">
        <is>
          <t>Related to earning income? (Y/N)</t>
        </is>
      </c>
      <c r="F1" s="3" t="inlineStr">
        <is>
          <t>Record kept (receipt etc.)</t>
        </is>
      </c>
      <c r="G1" s="3" t="inlineStr">
        <is>
          <t>Your tax rate on that slice</t>
        </is>
      </c>
      <c r="H1" s="3" t="inlineStr">
        <is>
          <t>Tax saved (estimate)</t>
        </is>
      </c>
    </row>
    <row r="2">
      <c r="A2" s="5" t="inlineStr">
        <is>
          <t>2026-09-14</t>
        </is>
      </c>
      <c r="B2" s="5" t="inlineStr">
        <is>
          <t>Work boots (fictional)</t>
        </is>
      </c>
      <c r="C2" s="6" t="n">
        <v>120</v>
      </c>
      <c r="D2" s="5" t="inlineStr">
        <is>
          <t>N</t>
        </is>
      </c>
      <c r="E2" s="5" t="inlineStr">
        <is>
          <t>Y</t>
        </is>
      </c>
      <c r="F2" s="5" t="inlineStr">
        <is>
          <t>Receipt photo</t>
        </is>
      </c>
      <c r="G2" s="7" t="n">
        <v>0.2</v>
      </c>
      <c r="H2" s="8">
        <f>IF(AND(D2="N",E2="Y",F2&lt;&gt;""),C2*G2,0)</f>
        <v/>
      </c>
    </row>
    <row r="3">
      <c r="A3" s="5" t="n"/>
      <c r="B3" s="5" t="n"/>
      <c r="C3" s="6" t="n"/>
      <c r="D3" s="5" t="n"/>
      <c r="E3" s="5" t="n"/>
      <c r="F3" s="5" t="n"/>
      <c r="G3" s="7" t="n"/>
      <c r="H3" s="8">
        <f>IF(AND(D3="N",E3="Y",F3&lt;&gt;""),C3*G3,0)</f>
        <v/>
      </c>
    </row>
    <row r="4">
      <c r="A4" s="5" t="n"/>
      <c r="B4" s="5" t="n"/>
      <c r="C4" s="6" t="n"/>
      <c r="D4" s="5" t="n"/>
      <c r="E4" s="5" t="n"/>
      <c r="F4" s="5" t="n"/>
      <c r="G4" s="7" t="n"/>
      <c r="H4" s="8">
        <f>IF(AND(D4="N",E4="Y",F4&lt;&gt;""),C4*G4,0)</f>
        <v/>
      </c>
    </row>
    <row r="5">
      <c r="A5" s="5" t="n"/>
      <c r="B5" s="5" t="n"/>
      <c r="C5" s="6" t="n"/>
      <c r="D5" s="5" t="n"/>
      <c r="E5" s="5" t="n"/>
      <c r="F5" s="5" t="n"/>
      <c r="G5" s="7" t="n"/>
      <c r="H5" s="8">
        <f>IF(AND(D5="N",E5="Y",F5&lt;&gt;""),C5*G5,0)</f>
        <v/>
      </c>
    </row>
    <row r="6">
      <c r="A6" s="5" t="n"/>
      <c r="B6" s="5" t="n"/>
      <c r="C6" s="6" t="n"/>
      <c r="D6" s="5" t="n"/>
      <c r="E6" s="5" t="n"/>
      <c r="F6" s="5" t="n"/>
      <c r="G6" s="7" t="n"/>
      <c r="H6" s="8">
        <f>IF(AND(D6="N",E6="Y",F6&lt;&gt;""),C6*G6,0)</f>
        <v/>
      </c>
    </row>
    <row r="7">
      <c r="A7" s="5" t="n"/>
      <c r="B7" s="5" t="n"/>
      <c r="C7" s="6" t="n"/>
      <c r="D7" s="5" t="n"/>
      <c r="E7" s="5" t="n"/>
      <c r="F7" s="5" t="n"/>
      <c r="G7" s="7" t="n"/>
      <c r="H7" s="8">
        <f>IF(AND(D7="N",E7="Y",F7&lt;&gt;""),C7*G7,0)</f>
        <v/>
      </c>
    </row>
    <row r="8">
      <c r="A8" s="5" t="n"/>
      <c r="B8" s="5" t="n"/>
      <c r="C8" s="6" t="n"/>
      <c r="D8" s="5" t="n"/>
      <c r="E8" s="5" t="n"/>
      <c r="F8" s="5" t="n"/>
      <c r="G8" s="7" t="n"/>
      <c r="H8" s="8">
        <f>IF(AND(D8="N",E8="Y",F8&lt;&gt;""),C8*G8,0)</f>
        <v/>
      </c>
    </row>
    <row r="9">
      <c r="A9" s="5" t="n"/>
      <c r="B9" s="5" t="n"/>
      <c r="C9" s="6" t="n"/>
      <c r="D9" s="5" t="n"/>
      <c r="E9" s="5" t="n"/>
      <c r="F9" s="5" t="n"/>
      <c r="G9" s="7" t="n"/>
      <c r="H9" s="8">
        <f>IF(AND(D9="N",E9="Y",F9&lt;&gt;""),C9*G9,0)</f>
        <v/>
      </c>
    </row>
    <row r="10">
      <c r="A10" s="5" t="n"/>
      <c r="B10" s="5" t="n"/>
      <c r="C10" s="6" t="n"/>
      <c r="D10" s="5" t="n"/>
      <c r="E10" s="5" t="n"/>
      <c r="F10" s="5" t="n"/>
      <c r="G10" s="7" t="n"/>
      <c r="H10" s="8">
        <f>IF(AND(D10="N",E10="Y",F10&lt;&gt;""),C10*G10,0)</f>
        <v/>
      </c>
    </row>
    <row r="11">
      <c r="A11" s="5" t="n"/>
      <c r="B11" s="5" t="n"/>
      <c r="C11" s="6" t="n"/>
      <c r="D11" s="5" t="n"/>
      <c r="E11" s="5" t="n"/>
      <c r="F11" s="5" t="n"/>
      <c r="G11" s="7" t="n"/>
      <c r="H11" s="8">
        <f>IF(AND(D11="N",E11="Y",F11&lt;&gt;""),C11*G11,0)</f>
        <v/>
      </c>
    </row>
    <row r="12">
      <c r="A12" s="5" t="n"/>
      <c r="B12" s="5" t="n"/>
      <c r="C12" s="6" t="n"/>
      <c r="D12" s="5" t="n"/>
      <c r="E12" s="5" t="n"/>
      <c r="F12" s="5" t="n"/>
      <c r="G12" s="7" t="n"/>
      <c r="H12" s="8">
        <f>IF(AND(D12="N",E12="Y",F12&lt;&gt;""),C12*G12,0)</f>
        <v/>
      </c>
    </row>
    <row r="13">
      <c r="A13" s="5" t="n"/>
      <c r="B13" s="5" t="n"/>
      <c r="C13" s="6" t="n"/>
      <c r="D13" s="5" t="n"/>
      <c r="E13" s="5" t="n"/>
      <c r="F13" s="5" t="n"/>
      <c r="G13" s="7" t="n"/>
      <c r="H13" s="8">
        <f>IF(AND(D13="N",E13="Y",F13&lt;&gt;""),C13*G13,0)</f>
        <v/>
      </c>
    </row>
    <row r="14">
      <c r="A14" s="5" t="n"/>
      <c r="B14" s="5" t="n"/>
      <c r="C14" s="6" t="n"/>
      <c r="D14" s="5" t="n"/>
      <c r="E14" s="5" t="n"/>
      <c r="F14" s="5" t="n"/>
      <c r="G14" s="7" t="n"/>
      <c r="H14" s="8">
        <f>IF(AND(D14="N",E14="Y",F14&lt;&gt;""),C14*G14,0)</f>
        <v/>
      </c>
    </row>
    <row r="15">
      <c r="A15" s="5" t="n"/>
      <c r="B15" s="5" t="n"/>
      <c r="C15" s="6" t="n"/>
      <c r="D15" s="5" t="n"/>
      <c r="E15" s="5" t="n"/>
      <c r="F15" s="5" t="n"/>
      <c r="G15" s="7" t="n"/>
      <c r="H15" s="8">
        <f>IF(AND(D15="N",E15="Y",F15&lt;&gt;""),C15*G15,0)</f>
        <v/>
      </c>
    </row>
    <row r="16">
      <c r="A16" s="5" t="n"/>
      <c r="B16" s="5" t="n"/>
      <c r="C16" s="6" t="n"/>
      <c r="D16" s="5" t="n"/>
      <c r="E16" s="5" t="n"/>
      <c r="F16" s="5" t="n"/>
      <c r="G16" s="7" t="n"/>
      <c r="H16" s="8">
        <f>IF(AND(D16="N",E16="Y",F16&lt;&gt;""),C16*G16,0)</f>
        <v/>
      </c>
    </row>
    <row r="17">
      <c r="A17" s="5" t="n"/>
      <c r="B17" s="5" t="n"/>
      <c r="C17" s="6" t="n"/>
      <c r="D17" s="5" t="n"/>
      <c r="E17" s="5" t="n"/>
      <c r="F17" s="5" t="n"/>
      <c r="G17" s="7" t="n"/>
      <c r="H17" s="8">
        <f>IF(AND(D17="N",E17="Y",F17&lt;&gt;""),C17*G17,0)</f>
        <v/>
      </c>
    </row>
    <row r="18">
      <c r="A18" s="5" t="n"/>
      <c r="B18" s="5" t="n"/>
      <c r="C18" s="6" t="n"/>
      <c r="D18" s="5" t="n"/>
      <c r="E18" s="5" t="n"/>
      <c r="F18" s="5" t="n"/>
      <c r="G18" s="7" t="n"/>
      <c r="H18" s="8">
        <f>IF(AND(D18="N",E18="Y",F18&lt;&gt;""),C18*G18,0)</f>
        <v/>
      </c>
    </row>
    <row r="19">
      <c r="A19" s="5" t="n"/>
      <c r="B19" s="5" t="n"/>
      <c r="C19" s="6" t="n"/>
      <c r="D19" s="5" t="n"/>
      <c r="E19" s="5" t="n"/>
      <c r="F19" s="5" t="n"/>
      <c r="G19" s="7" t="n"/>
      <c r="H19" s="8">
        <f>IF(AND(D19="N",E19="Y",F19&lt;&gt;""),C19*G19,0)</f>
        <v/>
      </c>
    </row>
    <row r="20">
      <c r="A20" s="5" t="n"/>
      <c r="B20" s="5" t="n"/>
      <c r="C20" s="6" t="n"/>
      <c r="D20" s="5" t="n"/>
      <c r="E20" s="5" t="n"/>
      <c r="F20" s="5" t="n"/>
      <c r="G20" s="7" t="n"/>
      <c r="H20" s="8">
        <f>IF(AND(D20="N",E20="Y",F20&lt;&gt;""),C20*G20,0)</f>
        <v/>
      </c>
    </row>
    <row r="21">
      <c r="A21" s="5" t="n"/>
      <c r="B21" s="5" t="n"/>
      <c r="C21" s="6" t="n"/>
      <c r="D21" s="5" t="n"/>
      <c r="E21" s="5" t="n"/>
      <c r="F21" s="5" t="n"/>
      <c r="G21" s="7" t="n"/>
      <c r="H21" s="8">
        <f>IF(AND(D21="N",E21="Y",F21&lt;&gt;""),C21*G21,0)</f>
        <v/>
      </c>
    </row>
    <row r="23">
      <c r="G23" s="4" t="inlineStr">
        <is>
          <t>Total</t>
        </is>
      </c>
      <c r="H23" s="9">
        <f>SUM(H2:H21)</f>
        <v/>
      </c>
    </row>
    <row r="25">
      <c r="A25" s="2" t="inlineStr">
        <is>
          <t>Australia: Moneysmart describes the ATO’s 3 golden rules: you spent the money and weren’t reimbursed; it directly relates to earning your income; you keep records (usually a receipt). Check your own country’s rules.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2" customWidth="1" min="1" max="1"/>
    <col width="16" customWidth="1" min="2" max="2"/>
  </cols>
  <sheetData>
    <row r="1">
      <c r="A1" s="3" t="inlineStr">
        <is>
          <t>Item</t>
        </is>
      </c>
      <c r="B1" s="3" t="inlineStr">
        <is>
          <t>Amount</t>
        </is>
      </c>
    </row>
    <row r="2">
      <c r="A2" s="4" t="inlineStr">
        <is>
          <t>Tax withheld from pay during the year</t>
        </is>
      </c>
      <c r="B2" s="6" t="n">
        <v>4200</v>
      </c>
    </row>
    <row r="3">
      <c r="A3" s="4" t="inlineStr">
        <is>
          <t>Tax owed on the year (from your return or estimate)</t>
        </is>
      </c>
      <c r="B3" s="6" t="n">
        <v>3700</v>
      </c>
    </row>
    <row r="4">
      <c r="A4" s="4" t="inlineStr">
        <is>
          <t>Refund (positive) or amount to pay (negative)</t>
        </is>
      </c>
      <c r="B4" s="9">
        <f>B2-B3</f>
        <v/>
      </c>
    </row>
    <row r="5">
      <c r="A5" s="4" t="inlineStr">
        <is>
          <t>Result</t>
        </is>
      </c>
      <c r="B5" s="4">
        <f>IF(B4&gt;=0,"Refund","To pay")</f>
        <v/>
      </c>
    </row>
    <row r="7">
      <c r="A7" s="10" t="inlineStr">
        <is>
          <t>Sample: Marco from lesson 4 (fictional): 4,200 withheld, 3,700 owed = 500 refund.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56" customWidth="1" min="1" max="1"/>
    <col width="60" customWidth="1" min="2" max="2"/>
  </cols>
  <sheetData>
    <row r="1">
      <c r="A1" s="3" t="inlineStr">
        <is>
          <t>Question</t>
        </is>
      </c>
      <c r="B1" s="3" t="inlineStr">
        <is>
          <t>Your answer</t>
        </is>
      </c>
    </row>
    <row r="2">
      <c r="A2" s="4" t="inlineStr">
        <is>
          <t>Country</t>
        </is>
      </c>
      <c r="B2" s="5" t="n"/>
    </row>
    <row r="3">
      <c r="A3" s="4" t="inlineStr">
        <is>
          <t>My situation in one line</t>
        </is>
      </c>
      <c r="B3" s="5" t="n"/>
    </row>
    <row r="4">
      <c r="A4" s="4" t="inlineStr">
        <is>
          <t>Route (official free service / free volunteer help / registered professional)</t>
        </is>
      </c>
      <c r="B4" s="5" t="n"/>
    </row>
    <row r="5">
      <c r="A5" s="4" t="inlineStr">
        <is>
          <t>Why it fits</t>
        </is>
      </c>
      <c r="B5" s="5" t="n"/>
    </row>
    <row r="6">
      <c r="A6" s="4" t="inlineStr">
        <is>
          <t>Official web address I will type in myself</t>
        </is>
      </c>
      <c r="B6" s="5" t="n"/>
    </row>
    <row r="7">
      <c r="A7" s="4" t="inlineStr">
        <is>
          <t>Do I qualify for free help? How I checked</t>
        </is>
      </c>
      <c r="B7" s="5" t="n"/>
    </row>
    <row r="8">
      <c r="A8" s="4" t="inlineStr">
        <is>
          <t>Deadline for my year</t>
        </is>
      </c>
      <c r="B8" s="5" t="n"/>
    </row>
    <row r="9">
      <c r="A9" s="4" t="inlineStr">
        <is>
          <t>Reminder date (two weeks before)</t>
        </is>
      </c>
      <c r="B9" s="5" t="n"/>
    </row>
    <row r="10">
      <c r="A10" s="4" t="inlineStr">
        <is>
          <t>If paying someone: register I checked them on</t>
        </is>
      </c>
      <c r="B10" s="5" t="n"/>
    </row>
    <row r="12">
      <c r="A12" s="2" t="inlineStr">
        <is>
          <t>Model answer: see lesson 5 in the course. Free routes read 24 Oct 2026: AU myTax and Tax Help (13 28 61); US IRS Free File via IRS.gov and VITA/TCE; UK file Self Assessment online with HMRC.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Tax return checklist and filing plan</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